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ompartido Administrativo\Carpetas PC Archivos\DOCUMENTACIÓN ADMVA 2018\CUENTA PUBLICA\LDF\ANUAL\"/>
    </mc:Choice>
  </mc:AlternateContent>
  <bookViews>
    <workbookView xWindow="0" yWindow="0" windowWidth="20400" windowHeight="7455"/>
  </bookViews>
  <sheets>
    <sheet name="F7a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F20" i="2"/>
  <c r="G7" i="2" l="1"/>
  <c r="H7" i="2" s="1"/>
  <c r="I7" i="2" s="1"/>
  <c r="E7" i="2"/>
  <c r="J39" i="2" l="1"/>
  <c r="I39" i="2"/>
  <c r="H39" i="2"/>
  <c r="G39" i="2"/>
  <c r="F39" i="2"/>
  <c r="E39" i="2"/>
  <c r="F32" i="2"/>
  <c r="G32" i="2" s="1"/>
  <c r="G31" i="2" s="1"/>
  <c r="E31" i="2"/>
  <c r="F29" i="2"/>
  <c r="G29" i="2" s="1"/>
  <c r="H29" i="2" s="1"/>
  <c r="I29" i="2" s="1"/>
  <c r="J29" i="2" s="1"/>
  <c r="F28" i="2"/>
  <c r="G28" i="2" s="1"/>
  <c r="H28" i="2" s="1"/>
  <c r="I28" i="2" s="1"/>
  <c r="J28" i="2" s="1"/>
  <c r="F27" i="2"/>
  <c r="G27" i="2" s="1"/>
  <c r="H27" i="2" s="1"/>
  <c r="I27" i="2" s="1"/>
  <c r="J27" i="2" s="1"/>
  <c r="F26" i="2"/>
  <c r="G26" i="2" s="1"/>
  <c r="H26" i="2" s="1"/>
  <c r="I26" i="2" s="1"/>
  <c r="J26" i="2" s="1"/>
  <c r="F25" i="2"/>
  <c r="E24" i="2"/>
  <c r="F22" i="2"/>
  <c r="G22" i="2" s="1"/>
  <c r="H22" i="2" s="1"/>
  <c r="I22" i="2" s="1"/>
  <c r="J22" i="2" s="1"/>
  <c r="F21" i="2"/>
  <c r="G21" i="2" s="1"/>
  <c r="H21" i="2" s="1"/>
  <c r="I21" i="2" s="1"/>
  <c r="J21" i="2" s="1"/>
  <c r="F19" i="2"/>
  <c r="G19" i="2" s="1"/>
  <c r="H19" i="2" s="1"/>
  <c r="I19" i="2" s="1"/>
  <c r="J19" i="2" s="1"/>
  <c r="F18" i="2"/>
  <c r="G18" i="2" s="1"/>
  <c r="H18" i="2" s="1"/>
  <c r="I18" i="2" s="1"/>
  <c r="J18" i="2" s="1"/>
  <c r="F17" i="2"/>
  <c r="G17" i="2" s="1"/>
  <c r="H17" i="2" s="1"/>
  <c r="I17" i="2" s="1"/>
  <c r="J17" i="2" s="1"/>
  <c r="F16" i="2"/>
  <c r="G16" i="2" s="1"/>
  <c r="H16" i="2" s="1"/>
  <c r="I16" i="2" s="1"/>
  <c r="J16" i="2" s="1"/>
  <c r="F15" i="2"/>
  <c r="G15" i="2" s="1"/>
  <c r="H15" i="2" s="1"/>
  <c r="I15" i="2" s="1"/>
  <c r="J15" i="2" s="1"/>
  <c r="G14" i="2"/>
  <c r="H14" i="2" s="1"/>
  <c r="I14" i="2" s="1"/>
  <c r="J14" i="2" s="1"/>
  <c r="F14" i="2"/>
  <c r="F13" i="2"/>
  <c r="G13" i="2" s="1"/>
  <c r="H13" i="2" s="1"/>
  <c r="I13" i="2" s="1"/>
  <c r="J13" i="2" s="1"/>
  <c r="F12" i="2"/>
  <c r="G12" i="2" s="1"/>
  <c r="H12" i="2" s="1"/>
  <c r="I12" i="2" s="1"/>
  <c r="J12" i="2" s="1"/>
  <c r="F11" i="2"/>
  <c r="G11" i="2" s="1"/>
  <c r="E10" i="2"/>
  <c r="J7" i="2"/>
  <c r="E34" i="2" l="1"/>
  <c r="F24" i="2"/>
  <c r="F31" i="2"/>
  <c r="G10" i="2"/>
  <c r="H11" i="2"/>
  <c r="F10" i="2"/>
  <c r="F34" i="2" s="1"/>
  <c r="G25" i="2"/>
  <c r="H32" i="2"/>
  <c r="H25" i="2" l="1"/>
  <c r="G24" i="2"/>
  <c r="G34" i="2" s="1"/>
  <c r="H10" i="2"/>
  <c r="I11" i="2"/>
  <c r="I32" i="2"/>
  <c r="H31" i="2"/>
  <c r="J32" i="2" l="1"/>
  <c r="J31" i="2" s="1"/>
  <c r="I31" i="2"/>
  <c r="I25" i="2"/>
  <c r="H24" i="2"/>
  <c r="H34" i="2" s="1"/>
  <c r="J11" i="2"/>
  <c r="J10" i="2" s="1"/>
  <c r="I10" i="2"/>
  <c r="I24" i="2" l="1"/>
  <c r="J25" i="2"/>
  <c r="J24" i="2" s="1"/>
  <c r="J34" i="2" s="1"/>
  <c r="I34" i="2"/>
</calcChain>
</file>

<file path=xl/sharedStrings.xml><?xml version="1.0" encoding="utf-8"?>
<sst xmlns="http://schemas.openxmlformats.org/spreadsheetml/2006/main" count="37" uniqueCount="33">
  <si>
    <t>Proyecciones de Ingresos - LDF</t>
  </si>
  <si>
    <t>(Pesos)</t>
  </si>
  <si>
    <t xml:space="preserve">(Cifras nominales) </t>
  </si>
  <si>
    <t>Concepto (b)</t>
  </si>
  <si>
    <t>(c)</t>
  </si>
  <si>
    <t>(d)</t>
  </si>
  <si>
    <r>
      <t>1.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 Libre Disposición (1=A+B+C+D+E+F+G+H+I+J+K+L)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</si>
  <si>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Impuestos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</si>
  <si>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Cuotas y Aportaciones de Seguridad Social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</si>
  <si>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Contribuciones de Mejoras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</si>
  <si>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Derechos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</si>
  <si>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Productos</t>
    </r>
  </si>
  <si>
    <r>
      <t>F.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Aprovechamientos</t>
    </r>
  </si>
  <si>
    <r>
      <t>G.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por Ventas de Bienes y Servicios</t>
    </r>
  </si>
  <si>
    <r>
      <t>H.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Participaciones</t>
    </r>
  </si>
  <si>
    <r>
      <t>I.</t>
    </r>
    <r>
      <rPr>
        <sz val="9"/>
        <color theme="1"/>
        <rFont val="Times New Roman"/>
        <family val="1"/>
      </rPr>
      <t xml:space="preserve">      </t>
    </r>
    <r>
      <rPr>
        <sz val="9"/>
        <color theme="1"/>
        <rFont val="Arial"/>
        <family val="2"/>
      </rPr>
      <t>Incentivos Derivados de la Colaboración Fiscal</t>
    </r>
  </si>
  <si>
    <r>
      <t>J.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Transferencias</t>
    </r>
  </si>
  <si>
    <r>
      <t>K.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</si>
  <si>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L.</t>
    </r>
    <r>
      <rPr>
        <sz val="9"/>
        <color theme="1"/>
        <rFont val="Times New Roman"/>
        <family val="1"/>
      </rPr>
      <t xml:space="preserve">     </t>
    </r>
    <r>
      <rPr>
        <sz val="9"/>
        <color theme="1"/>
        <rFont val="Arial"/>
        <family val="2"/>
      </rPr>
      <t>Otros Ingresos de Libre Disposición</t>
    </r>
  </si>
  <si>
    <r>
      <t>2.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Transferencias Federales Etiquetadas (2=A+B+C+D+E)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</si>
  <si>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Aportaciones</t>
    </r>
  </si>
  <si>
    <r>
      <t>B.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Convenios</t>
    </r>
  </si>
  <si>
    <r>
      <t>C.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Fondos Distintos de Aportaciones</t>
    </r>
  </si>
  <si>
    <r>
      <t>D.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Transferencias, Subsidios y Subvenciones, y Pensiones y Jubilaciones</t>
    </r>
  </si>
  <si>
    <r>
      <t>E.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Otras Transferencias Federales Etiquetadas</t>
    </r>
  </si>
  <si>
    <r>
      <t>3.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Ingresos Derivados de Financiamientos (3=A)</t>
    </r>
  </si>
  <si>
    <r>
      <t>A.</t>
    </r>
    <r>
      <rPr>
        <sz val="9"/>
        <color theme="1"/>
        <rFont val="Times New Roman"/>
        <family val="1"/>
      </rPr>
      <t xml:space="preserve">    </t>
    </r>
    <r>
      <rPr>
        <sz val="9"/>
        <color theme="1"/>
        <rFont val="Arial"/>
        <family val="2"/>
      </rPr>
      <t>Ingresos Derivados de Financiamientos</t>
    </r>
  </si>
  <si>
    <r>
      <t>4.</t>
    </r>
    <r>
      <rPr>
        <b/>
        <sz val="9"/>
        <color theme="1"/>
        <rFont val="Times New Roman"/>
        <family val="1"/>
      </rPr>
      <t xml:space="preserve">   </t>
    </r>
    <r>
      <rPr>
        <b/>
        <sz val="9"/>
        <color theme="1"/>
        <rFont val="Arial"/>
        <family val="2"/>
      </rPr>
      <t>Total de Ingresos Proyectados (4=1+2+3)</t>
    </r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</si>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</sst>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3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workbookViewId="0">
      <pane xSplit="4" ySplit="8" topLeftCell="E33" activePane="bottomRight" state="frozen"/>
      <selection pane="topRight" activeCell="E1" sqref="E1"/>
      <selection pane="bottomLeft" activeCell="A9" sqref="A9"/>
      <selection pane="bottomRight" activeCell="D4" sqref="D4:J4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/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ht="14.45" customHeight="1" x14ac:dyDescent="0.25">
      <c r="B3" s="5"/>
      <c r="C3" s="6"/>
      <c r="D3" s="29" t="s">
        <v>32</v>
      </c>
      <c r="E3" s="29"/>
      <c r="F3" s="29"/>
      <c r="G3" s="29"/>
      <c r="H3" s="29"/>
      <c r="I3" s="29"/>
      <c r="J3" s="29"/>
      <c r="K3" s="7"/>
    </row>
    <row r="4" spans="1:11" x14ac:dyDescent="0.25">
      <c r="B4" s="5"/>
      <c r="C4" s="6"/>
      <c r="D4" s="30" t="s">
        <v>0</v>
      </c>
      <c r="E4" s="30"/>
      <c r="F4" s="30"/>
      <c r="G4" s="30"/>
      <c r="H4" s="30"/>
      <c r="I4" s="30"/>
      <c r="J4" s="30"/>
      <c r="K4" s="7"/>
    </row>
    <row r="5" spans="1:11" x14ac:dyDescent="0.25">
      <c r="B5" s="5"/>
      <c r="C5" s="6"/>
      <c r="D5" s="30" t="s">
        <v>1</v>
      </c>
      <c r="E5" s="30"/>
      <c r="F5" s="30"/>
      <c r="G5" s="30"/>
      <c r="H5" s="30"/>
      <c r="I5" s="30"/>
      <c r="J5" s="30"/>
      <c r="K5" s="7"/>
    </row>
    <row r="6" spans="1:11" x14ac:dyDescent="0.25">
      <c r="B6" s="5"/>
      <c r="C6" s="6"/>
      <c r="D6" s="30" t="s">
        <v>2</v>
      </c>
      <c r="E6" s="30"/>
      <c r="F6" s="30"/>
      <c r="G6" s="30"/>
      <c r="H6" s="30"/>
      <c r="I6" s="30"/>
      <c r="J6" s="30"/>
      <c r="K6" s="7"/>
    </row>
    <row r="7" spans="1:11" ht="24" x14ac:dyDescent="0.25">
      <c r="B7" s="5"/>
      <c r="C7" s="25"/>
      <c r="D7" s="31" t="s">
        <v>3</v>
      </c>
      <c r="E7" s="26" t="str">
        <f>"Año en Cuestión "&amp;
2018</f>
        <v>Año en Cuestión 2018</v>
      </c>
      <c r="F7" s="26">
        <v>2019</v>
      </c>
      <c r="G7" s="26">
        <f>+F7+1</f>
        <v>2020</v>
      </c>
      <c r="H7" s="26">
        <f t="shared" ref="H7:J7" si="0">+G7+1</f>
        <v>2021</v>
      </c>
      <c r="I7" s="26">
        <f t="shared" si="0"/>
        <v>2022</v>
      </c>
      <c r="J7" s="26">
        <f t="shared" si="0"/>
        <v>2023</v>
      </c>
      <c r="K7" s="7"/>
    </row>
    <row r="8" spans="1:11" x14ac:dyDescent="0.25">
      <c r="B8" s="5"/>
      <c r="C8" s="27"/>
      <c r="D8" s="32"/>
      <c r="E8" s="28" t="s">
        <v>4</v>
      </c>
      <c r="F8" s="28" t="s">
        <v>5</v>
      </c>
      <c r="G8" s="28" t="s">
        <v>5</v>
      </c>
      <c r="H8" s="28" t="s">
        <v>5</v>
      </c>
      <c r="I8" s="28" t="s">
        <v>5</v>
      </c>
      <c r="J8" s="28" t="s">
        <v>5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2"/>
      <c r="D10" s="13" t="s">
        <v>6</v>
      </c>
      <c r="E10" s="14">
        <f>SUM(E11:E22)</f>
        <v>34620649.229999997</v>
      </c>
      <c r="F10" s="14">
        <f t="shared" ref="F10:J10" si="1">SUM(F11:F22)</f>
        <v>35659268.706900001</v>
      </c>
      <c r="G10" s="14">
        <f t="shared" si="1"/>
        <v>36729046.768107004</v>
      </c>
      <c r="H10" s="14">
        <f t="shared" si="1"/>
        <v>37830918.171150215</v>
      </c>
      <c r="I10" s="14">
        <f t="shared" si="1"/>
        <v>38965845.716284722</v>
      </c>
      <c r="J10" s="14">
        <f t="shared" si="1"/>
        <v>38965845.716284722</v>
      </c>
      <c r="K10" s="7"/>
    </row>
    <row r="11" spans="1:11" x14ac:dyDescent="0.25">
      <c r="A11" s="11"/>
      <c r="B11" s="5"/>
      <c r="C11" s="12"/>
      <c r="D11" s="15" t="s">
        <v>7</v>
      </c>
      <c r="E11" s="16">
        <v>0</v>
      </c>
      <c r="F11" s="16">
        <f>+E11*1.03</f>
        <v>0</v>
      </c>
      <c r="G11" s="16">
        <f t="shared" ref="G11:J11" si="2">+F11*1.03</f>
        <v>0</v>
      </c>
      <c r="H11" s="16">
        <f t="shared" si="2"/>
        <v>0</v>
      </c>
      <c r="I11" s="16">
        <f t="shared" si="2"/>
        <v>0</v>
      </c>
      <c r="J11" s="16">
        <f t="shared" si="2"/>
        <v>0</v>
      </c>
      <c r="K11" s="7"/>
    </row>
    <row r="12" spans="1:11" x14ac:dyDescent="0.25">
      <c r="A12" s="11"/>
      <c r="B12" s="5"/>
      <c r="C12" s="12"/>
      <c r="D12" s="15" t="s">
        <v>8</v>
      </c>
      <c r="E12" s="16">
        <v>0</v>
      </c>
      <c r="F12" s="16">
        <f t="shared" ref="F12:J22" si="3">+E12*1.03</f>
        <v>0</v>
      </c>
      <c r="G12" s="16">
        <f t="shared" si="3"/>
        <v>0</v>
      </c>
      <c r="H12" s="16">
        <f t="shared" si="3"/>
        <v>0</v>
      </c>
      <c r="I12" s="16">
        <f t="shared" si="3"/>
        <v>0</v>
      </c>
      <c r="J12" s="16">
        <f t="shared" si="3"/>
        <v>0</v>
      </c>
      <c r="K12" s="7"/>
    </row>
    <row r="13" spans="1:11" x14ac:dyDescent="0.25">
      <c r="A13" s="11"/>
      <c r="B13" s="5"/>
      <c r="C13" s="12"/>
      <c r="D13" s="15" t="s">
        <v>9</v>
      </c>
      <c r="E13" s="16">
        <v>0</v>
      </c>
      <c r="F13" s="16">
        <f t="shared" si="3"/>
        <v>0</v>
      </c>
      <c r="G13" s="16">
        <f t="shared" si="3"/>
        <v>0</v>
      </c>
      <c r="H13" s="16">
        <f t="shared" si="3"/>
        <v>0</v>
      </c>
      <c r="I13" s="16">
        <f t="shared" si="3"/>
        <v>0</v>
      </c>
      <c r="J13" s="16">
        <f t="shared" si="3"/>
        <v>0</v>
      </c>
      <c r="K13" s="7"/>
    </row>
    <row r="14" spans="1:11" x14ac:dyDescent="0.25">
      <c r="A14" s="11"/>
      <c r="B14" s="5"/>
      <c r="C14" s="12"/>
      <c r="D14" s="15" t="s">
        <v>10</v>
      </c>
      <c r="E14" s="16">
        <v>0</v>
      </c>
      <c r="F14" s="16">
        <f t="shared" si="3"/>
        <v>0</v>
      </c>
      <c r="G14" s="16">
        <f t="shared" si="3"/>
        <v>0</v>
      </c>
      <c r="H14" s="16">
        <f t="shared" si="3"/>
        <v>0</v>
      </c>
      <c r="I14" s="16">
        <f t="shared" si="3"/>
        <v>0</v>
      </c>
      <c r="J14" s="16">
        <f t="shared" si="3"/>
        <v>0</v>
      </c>
      <c r="K14" s="7"/>
    </row>
    <row r="15" spans="1:11" x14ac:dyDescent="0.25">
      <c r="A15" s="11"/>
      <c r="B15" s="5"/>
      <c r="C15" s="12"/>
      <c r="D15" s="15" t="s">
        <v>11</v>
      </c>
      <c r="E15" s="16">
        <v>0</v>
      </c>
      <c r="F15" s="16">
        <f t="shared" si="3"/>
        <v>0</v>
      </c>
      <c r="G15" s="16">
        <f t="shared" si="3"/>
        <v>0</v>
      </c>
      <c r="H15" s="16">
        <f t="shared" si="3"/>
        <v>0</v>
      </c>
      <c r="I15" s="16">
        <f t="shared" si="3"/>
        <v>0</v>
      </c>
      <c r="J15" s="16">
        <f t="shared" si="3"/>
        <v>0</v>
      </c>
      <c r="K15" s="7"/>
    </row>
    <row r="16" spans="1:11" x14ac:dyDescent="0.25">
      <c r="A16" s="11"/>
      <c r="B16" s="5"/>
      <c r="C16" s="12"/>
      <c r="D16" s="15" t="s">
        <v>12</v>
      </c>
      <c r="E16" s="16">
        <v>0</v>
      </c>
      <c r="F16" s="16">
        <f t="shared" si="3"/>
        <v>0</v>
      </c>
      <c r="G16" s="16">
        <f t="shared" si="3"/>
        <v>0</v>
      </c>
      <c r="H16" s="16">
        <f t="shared" si="3"/>
        <v>0</v>
      </c>
      <c r="I16" s="16">
        <f t="shared" si="3"/>
        <v>0</v>
      </c>
      <c r="J16" s="16">
        <f t="shared" si="3"/>
        <v>0</v>
      </c>
      <c r="K16" s="7"/>
    </row>
    <row r="17" spans="1:11" x14ac:dyDescent="0.25">
      <c r="A17" s="11"/>
      <c r="B17" s="5"/>
      <c r="C17" s="12"/>
      <c r="D17" s="15" t="s">
        <v>13</v>
      </c>
      <c r="E17" s="16">
        <v>0</v>
      </c>
      <c r="F17" s="16">
        <f t="shared" si="3"/>
        <v>0</v>
      </c>
      <c r="G17" s="16">
        <f t="shared" si="3"/>
        <v>0</v>
      </c>
      <c r="H17" s="16">
        <f t="shared" si="3"/>
        <v>0</v>
      </c>
      <c r="I17" s="16">
        <f t="shared" si="3"/>
        <v>0</v>
      </c>
      <c r="J17" s="16">
        <f t="shared" si="3"/>
        <v>0</v>
      </c>
      <c r="K17" s="7"/>
    </row>
    <row r="18" spans="1:11" x14ac:dyDescent="0.25">
      <c r="A18" s="11"/>
      <c r="B18" s="5"/>
      <c r="C18" s="12"/>
      <c r="D18" s="15" t="s">
        <v>14</v>
      </c>
      <c r="E18" s="16">
        <v>0</v>
      </c>
      <c r="F18" s="16">
        <f t="shared" si="3"/>
        <v>0</v>
      </c>
      <c r="G18" s="16">
        <f t="shared" si="3"/>
        <v>0</v>
      </c>
      <c r="H18" s="16">
        <f t="shared" si="3"/>
        <v>0</v>
      </c>
      <c r="I18" s="16">
        <f t="shared" si="3"/>
        <v>0</v>
      </c>
      <c r="J18" s="16">
        <f t="shared" si="3"/>
        <v>0</v>
      </c>
      <c r="K18" s="7"/>
    </row>
    <row r="19" spans="1:11" x14ac:dyDescent="0.25">
      <c r="A19" s="11"/>
      <c r="B19" s="5"/>
      <c r="C19" s="12"/>
      <c r="D19" s="15" t="s">
        <v>15</v>
      </c>
      <c r="E19" s="16">
        <v>0</v>
      </c>
      <c r="F19" s="16">
        <f t="shared" si="3"/>
        <v>0</v>
      </c>
      <c r="G19" s="16">
        <f t="shared" si="3"/>
        <v>0</v>
      </c>
      <c r="H19" s="16">
        <f t="shared" si="3"/>
        <v>0</v>
      </c>
      <c r="I19" s="16">
        <f t="shared" si="3"/>
        <v>0</v>
      </c>
      <c r="J19" s="16">
        <f t="shared" si="3"/>
        <v>0</v>
      </c>
      <c r="K19" s="7"/>
    </row>
    <row r="20" spans="1:11" x14ac:dyDescent="0.25">
      <c r="A20" s="11"/>
      <c r="B20" s="5"/>
      <c r="C20" s="12"/>
      <c r="D20" s="15" t="s">
        <v>16</v>
      </c>
      <c r="E20" s="16">
        <v>34620649.229999997</v>
      </c>
      <c r="F20" s="16">
        <f>+E20*1.03</f>
        <v>35659268.706900001</v>
      </c>
      <c r="G20" s="16">
        <f>+F20*1.03</f>
        <v>36729046.768107004</v>
      </c>
      <c r="H20" s="16">
        <f>+G20*1.03</f>
        <v>37830918.171150215</v>
      </c>
      <c r="I20" s="16">
        <f>+H20*1.03</f>
        <v>38965845.716284722</v>
      </c>
      <c r="J20" s="16">
        <f>+I20*1</f>
        <v>38965845.716284722</v>
      </c>
      <c r="K20" s="7"/>
    </row>
    <row r="21" spans="1:11" x14ac:dyDescent="0.25">
      <c r="A21" s="11"/>
      <c r="B21" s="5"/>
      <c r="C21" s="12"/>
      <c r="D21" s="15" t="s">
        <v>17</v>
      </c>
      <c r="E21" s="16">
        <v>0</v>
      </c>
      <c r="F21" s="16">
        <f t="shared" si="3"/>
        <v>0</v>
      </c>
      <c r="G21" s="16">
        <f t="shared" si="3"/>
        <v>0</v>
      </c>
      <c r="H21" s="16">
        <f t="shared" si="3"/>
        <v>0</v>
      </c>
      <c r="I21" s="16">
        <f t="shared" si="3"/>
        <v>0</v>
      </c>
      <c r="J21" s="16">
        <f t="shared" si="3"/>
        <v>0</v>
      </c>
      <c r="K21" s="7"/>
    </row>
    <row r="22" spans="1:11" x14ac:dyDescent="0.25">
      <c r="A22" s="11"/>
      <c r="B22" s="5"/>
      <c r="C22" s="12"/>
      <c r="D22" s="15" t="s">
        <v>18</v>
      </c>
      <c r="E22" s="16">
        <v>0</v>
      </c>
      <c r="F22" s="16">
        <f t="shared" si="3"/>
        <v>0</v>
      </c>
      <c r="G22" s="16">
        <f t="shared" si="3"/>
        <v>0</v>
      </c>
      <c r="H22" s="16">
        <f t="shared" si="3"/>
        <v>0</v>
      </c>
      <c r="I22" s="16">
        <f t="shared" si="3"/>
        <v>0</v>
      </c>
      <c r="J22" s="16">
        <f t="shared" si="3"/>
        <v>0</v>
      </c>
      <c r="K22" s="7"/>
    </row>
    <row r="23" spans="1:11" x14ac:dyDescent="0.25">
      <c r="A23" s="11"/>
      <c r="B23" s="5"/>
      <c r="C23" s="12"/>
      <c r="D23" s="17"/>
      <c r="E23" s="16"/>
      <c r="F23" s="16"/>
      <c r="G23" s="16"/>
      <c r="H23" s="16"/>
      <c r="I23" s="16"/>
      <c r="J23" s="16"/>
      <c r="K23" s="7"/>
    </row>
    <row r="24" spans="1:11" x14ac:dyDescent="0.25">
      <c r="A24" s="11"/>
      <c r="B24" s="5"/>
      <c r="C24" s="12"/>
      <c r="D24" s="13" t="s">
        <v>19</v>
      </c>
      <c r="E24" s="14">
        <f>SUM(E25:E29)</f>
        <v>0</v>
      </c>
      <c r="F24" s="14">
        <f t="shared" ref="F24:J24" si="4">SUM(F25:F29)</f>
        <v>0</v>
      </c>
      <c r="G24" s="14">
        <f t="shared" si="4"/>
        <v>0</v>
      </c>
      <c r="H24" s="14">
        <f t="shared" si="4"/>
        <v>0</v>
      </c>
      <c r="I24" s="14">
        <f t="shared" si="4"/>
        <v>0</v>
      </c>
      <c r="J24" s="14">
        <f t="shared" si="4"/>
        <v>0</v>
      </c>
      <c r="K24" s="7"/>
    </row>
    <row r="25" spans="1:11" x14ac:dyDescent="0.25">
      <c r="A25" s="11"/>
      <c r="B25" s="5"/>
      <c r="C25" s="12"/>
      <c r="D25" s="15" t="s">
        <v>20</v>
      </c>
      <c r="E25" s="16">
        <v>0</v>
      </c>
      <c r="F25" s="16">
        <f t="shared" ref="F25:J29" si="5">+E25*1.03</f>
        <v>0</v>
      </c>
      <c r="G25" s="16">
        <f t="shared" si="5"/>
        <v>0</v>
      </c>
      <c r="H25" s="16">
        <f t="shared" si="5"/>
        <v>0</v>
      </c>
      <c r="I25" s="16">
        <f t="shared" si="5"/>
        <v>0</v>
      </c>
      <c r="J25" s="16">
        <f t="shared" si="5"/>
        <v>0</v>
      </c>
      <c r="K25" s="7"/>
    </row>
    <row r="26" spans="1:11" x14ac:dyDescent="0.25">
      <c r="A26" s="11"/>
      <c r="B26" s="5"/>
      <c r="C26" s="12"/>
      <c r="D26" s="15" t="s">
        <v>21</v>
      </c>
      <c r="E26" s="16">
        <v>0</v>
      </c>
      <c r="F26" s="16">
        <f t="shared" si="5"/>
        <v>0</v>
      </c>
      <c r="G26" s="16">
        <f t="shared" si="5"/>
        <v>0</v>
      </c>
      <c r="H26" s="16">
        <f t="shared" si="5"/>
        <v>0</v>
      </c>
      <c r="I26" s="16">
        <f t="shared" si="5"/>
        <v>0</v>
      </c>
      <c r="J26" s="16">
        <f t="shared" si="5"/>
        <v>0</v>
      </c>
      <c r="K26" s="7"/>
    </row>
    <row r="27" spans="1:11" x14ac:dyDescent="0.25">
      <c r="A27" s="11"/>
      <c r="B27" s="5"/>
      <c r="C27" s="12"/>
      <c r="D27" s="15" t="s">
        <v>22</v>
      </c>
      <c r="E27" s="16">
        <v>0</v>
      </c>
      <c r="F27" s="16">
        <f t="shared" si="5"/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7"/>
    </row>
    <row r="28" spans="1:11" x14ac:dyDescent="0.25">
      <c r="A28" s="11"/>
      <c r="B28" s="5"/>
      <c r="C28" s="12"/>
      <c r="D28" s="15" t="s">
        <v>23</v>
      </c>
      <c r="E28" s="16">
        <v>0</v>
      </c>
      <c r="F28" s="16">
        <f t="shared" si="5"/>
        <v>0</v>
      </c>
      <c r="G28" s="16">
        <f t="shared" si="5"/>
        <v>0</v>
      </c>
      <c r="H28" s="16">
        <f t="shared" si="5"/>
        <v>0</v>
      </c>
      <c r="I28" s="16">
        <f t="shared" si="5"/>
        <v>0</v>
      </c>
      <c r="J28" s="16">
        <f t="shared" si="5"/>
        <v>0</v>
      </c>
      <c r="K28" s="7"/>
    </row>
    <row r="29" spans="1:11" x14ac:dyDescent="0.25">
      <c r="A29" s="11"/>
      <c r="B29" s="5"/>
      <c r="C29" s="12"/>
      <c r="D29" s="15" t="s">
        <v>24</v>
      </c>
      <c r="E29" s="16">
        <v>0</v>
      </c>
      <c r="F29" s="16">
        <f t="shared" si="5"/>
        <v>0</v>
      </c>
      <c r="G29" s="16">
        <f t="shared" si="5"/>
        <v>0</v>
      </c>
      <c r="H29" s="16">
        <f t="shared" si="5"/>
        <v>0</v>
      </c>
      <c r="I29" s="16">
        <f t="shared" si="5"/>
        <v>0</v>
      </c>
      <c r="J29" s="16">
        <f t="shared" si="5"/>
        <v>0</v>
      </c>
      <c r="K29" s="7"/>
    </row>
    <row r="30" spans="1:11" x14ac:dyDescent="0.25">
      <c r="A30" s="11"/>
      <c r="B30" s="5"/>
      <c r="C30" s="12"/>
      <c r="D30" s="17"/>
      <c r="E30" s="16"/>
      <c r="F30" s="16"/>
      <c r="G30" s="16"/>
      <c r="H30" s="16"/>
      <c r="I30" s="16"/>
      <c r="J30" s="16"/>
      <c r="K30" s="7"/>
    </row>
    <row r="31" spans="1:11" x14ac:dyDescent="0.25">
      <c r="A31" s="11"/>
      <c r="B31" s="5"/>
      <c r="C31" s="12"/>
      <c r="D31" s="13" t="s">
        <v>25</v>
      </c>
      <c r="E31" s="14">
        <f>SUM(E32:E32)</f>
        <v>0</v>
      </c>
      <c r="F31" s="14">
        <f t="shared" ref="F31:J31" si="6">SUM(F32:F32)</f>
        <v>0</v>
      </c>
      <c r="G31" s="14">
        <f t="shared" si="6"/>
        <v>0</v>
      </c>
      <c r="H31" s="14">
        <f t="shared" si="6"/>
        <v>0</v>
      </c>
      <c r="I31" s="14">
        <f t="shared" si="6"/>
        <v>0</v>
      </c>
      <c r="J31" s="14">
        <f t="shared" si="6"/>
        <v>0</v>
      </c>
      <c r="K31" s="7"/>
    </row>
    <row r="32" spans="1:11" x14ac:dyDescent="0.25">
      <c r="A32" s="11"/>
      <c r="B32" s="5"/>
      <c r="C32" s="12"/>
      <c r="D32" s="15" t="s">
        <v>26</v>
      </c>
      <c r="E32" s="16">
        <v>0</v>
      </c>
      <c r="F32" s="16">
        <f t="shared" ref="F32:J32" si="7">+E32*1.03</f>
        <v>0</v>
      </c>
      <c r="G32" s="16">
        <f t="shared" si="7"/>
        <v>0</v>
      </c>
      <c r="H32" s="16">
        <f t="shared" si="7"/>
        <v>0</v>
      </c>
      <c r="I32" s="16">
        <f t="shared" si="7"/>
        <v>0</v>
      </c>
      <c r="J32" s="16">
        <f t="shared" si="7"/>
        <v>0</v>
      </c>
      <c r="K32" s="7"/>
    </row>
    <row r="33" spans="1:11" x14ac:dyDescent="0.25">
      <c r="A33" s="11"/>
      <c r="B33" s="5"/>
      <c r="C33" s="12"/>
      <c r="D33" s="17"/>
      <c r="E33" s="16"/>
      <c r="F33" s="16"/>
      <c r="G33" s="16"/>
      <c r="H33" s="16"/>
      <c r="I33" s="16"/>
      <c r="J33" s="16"/>
      <c r="K33" s="7"/>
    </row>
    <row r="34" spans="1:11" x14ac:dyDescent="0.25">
      <c r="A34" s="11"/>
      <c r="B34" s="5"/>
      <c r="C34" s="12"/>
      <c r="D34" s="13" t="s">
        <v>27</v>
      </c>
      <c r="E34" s="14">
        <f>+E10+E24+E31</f>
        <v>34620649.229999997</v>
      </c>
      <c r="F34" s="14">
        <f t="shared" ref="F34:J34" si="8">+F10+F24+F31</f>
        <v>35659268.706900001</v>
      </c>
      <c r="G34" s="14">
        <f t="shared" si="8"/>
        <v>36729046.768107004</v>
      </c>
      <c r="H34" s="14">
        <f t="shared" si="8"/>
        <v>37830918.171150215</v>
      </c>
      <c r="I34" s="14">
        <f t="shared" si="8"/>
        <v>38965845.716284722</v>
      </c>
      <c r="J34" s="14">
        <f t="shared" si="8"/>
        <v>38965845.716284722</v>
      </c>
      <c r="K34" s="7"/>
    </row>
    <row r="35" spans="1:11" x14ac:dyDescent="0.25">
      <c r="A35" s="11"/>
      <c r="B35" s="5"/>
      <c r="C35" s="12"/>
      <c r="D35" s="17"/>
      <c r="E35" s="16"/>
      <c r="F35" s="16"/>
      <c r="G35" s="16"/>
      <c r="H35" s="16"/>
      <c r="I35" s="16"/>
      <c r="J35" s="16"/>
      <c r="K35" s="7"/>
    </row>
    <row r="36" spans="1:11" x14ac:dyDescent="0.25">
      <c r="A36" s="11"/>
      <c r="B36" s="5"/>
      <c r="C36" s="12"/>
      <c r="D36" s="18" t="s">
        <v>28</v>
      </c>
      <c r="E36" s="16"/>
      <c r="F36" s="16"/>
      <c r="G36" s="16"/>
      <c r="H36" s="16"/>
      <c r="I36" s="16"/>
      <c r="J36" s="16"/>
      <c r="K36" s="7"/>
    </row>
    <row r="37" spans="1:11" ht="24" x14ac:dyDescent="0.25">
      <c r="A37" s="11"/>
      <c r="B37" s="5"/>
      <c r="C37" s="12"/>
      <c r="D37" s="19" t="s">
        <v>29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7"/>
    </row>
    <row r="38" spans="1:11" ht="24" x14ac:dyDescent="0.25">
      <c r="A38" s="11"/>
      <c r="B38" s="5"/>
      <c r="C38" s="12"/>
      <c r="D38" s="19" t="s">
        <v>30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7"/>
    </row>
    <row r="39" spans="1:11" x14ac:dyDescent="0.25">
      <c r="A39" s="11"/>
      <c r="B39" s="5"/>
      <c r="C39" s="12"/>
      <c r="D39" s="18" t="s">
        <v>31</v>
      </c>
      <c r="E39" s="14">
        <f>+E37+E38</f>
        <v>0</v>
      </c>
      <c r="F39" s="14">
        <f t="shared" ref="F39:J39" si="9">+F37+F38</f>
        <v>0</v>
      </c>
      <c r="G39" s="14">
        <f t="shared" si="9"/>
        <v>0</v>
      </c>
      <c r="H39" s="14">
        <f t="shared" si="9"/>
        <v>0</v>
      </c>
      <c r="I39" s="14">
        <f t="shared" si="9"/>
        <v>0</v>
      </c>
      <c r="J39" s="14">
        <f t="shared" si="9"/>
        <v>0</v>
      </c>
      <c r="K39" s="7"/>
    </row>
    <row r="40" spans="1:11" x14ac:dyDescent="0.25">
      <c r="A40" s="11"/>
      <c r="B40" s="5"/>
      <c r="C40" s="20"/>
      <c r="D40" s="21"/>
      <c r="E40" s="21"/>
      <c r="F40" s="21"/>
      <c r="G40" s="21"/>
      <c r="H40" s="21"/>
      <c r="I40" s="21"/>
      <c r="J40" s="21"/>
      <c r="K40" s="7"/>
    </row>
    <row r="41" spans="1:11" ht="15.75" thickBot="1" x14ac:dyDescent="0.3">
      <c r="A41" s="11"/>
      <c r="B41" s="22"/>
      <c r="C41" s="23"/>
      <c r="D41" s="23"/>
      <c r="E41" s="23"/>
      <c r="F41" s="23"/>
      <c r="G41" s="23"/>
      <c r="H41" s="23"/>
      <c r="I41" s="23"/>
      <c r="J41" s="23"/>
      <c r="K41" s="24"/>
    </row>
  </sheetData>
  <mergeCells count="5">
    <mergeCell ref="D3:J3"/>
    <mergeCell ref="D4:J4"/>
    <mergeCell ref="D5:J5"/>
    <mergeCell ref="D6:J6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Dirección de Admón</cp:lastModifiedBy>
  <dcterms:created xsi:type="dcterms:W3CDTF">2017-01-18T07:08:57Z</dcterms:created>
  <dcterms:modified xsi:type="dcterms:W3CDTF">2018-01-22T23:53:11Z</dcterms:modified>
</cp:coreProperties>
</file>